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경기도내신성적계산" sheetId="1" r:id="rId1"/>
  </sheets>
  <definedNames>
    <definedName name="_xlnm.Print_Area" localSheetId="0">'경기도내신성적계산'!$A$1:$U$26</definedName>
  </definedNames>
  <calcPr fullCalcOnLoad="1"/>
</workbook>
</file>

<file path=xl/sharedStrings.xml><?xml version="1.0" encoding="utf-8"?>
<sst xmlns="http://schemas.openxmlformats.org/spreadsheetml/2006/main" count="44" uniqueCount="35">
  <si>
    <t>결
재</t>
  </si>
  <si>
    <t>교감</t>
  </si>
  <si>
    <t>교장</t>
  </si>
  <si>
    <t>[개인별 일람표]</t>
  </si>
  <si>
    <t>횟수</t>
  </si>
  <si>
    <t>위 사실에 대하여 이의가 없음을 확인합니다.</t>
  </si>
  <si>
    <t>확
인</t>
  </si>
  <si>
    <t>본인</t>
  </si>
  <si>
    <t>학부모</t>
  </si>
  <si>
    <t>중요</t>
  </si>
  <si>
    <t>3-00-00   홍길동</t>
  </si>
  <si>
    <t>자격증 수</t>
  </si>
  <si>
    <t>무단결석</t>
  </si>
  <si>
    <t>무단지각</t>
  </si>
  <si>
    <t>무단조퇴</t>
  </si>
  <si>
    <t>무단결과</t>
  </si>
  <si>
    <t>취득 점수</t>
  </si>
  <si>
    <t>* 부문별 취득점수란과 총 취득점수란은 작성하신 후 투명테이프를  붙여 주시기 바랍니다.</t>
  </si>
  <si>
    <t>총 취득 점수</t>
  </si>
  <si>
    <t xml:space="preserve"> * 가산점으로 인해 총 취득점수가 100점이 초과될 수도 있습니다.</t>
  </si>
  <si>
    <t>1학년</t>
  </si>
  <si>
    <t>2학년</t>
  </si>
  <si>
    <t>3학년</t>
  </si>
  <si>
    <t>가산점(미용관련 자격증)   ※작성일 현재까지</t>
  </si>
  <si>
    <t>민간 자격증 (자격증당 2점)</t>
  </si>
  <si>
    <t>국가 자격증 (자격증당 5점)</t>
  </si>
  <si>
    <t>2014학년도</t>
  </si>
  <si>
    <t xml:space="preserve"> </t>
  </si>
  <si>
    <t xml:space="preserve"> * 미용관련 자격증은 접수시 원본 대조하오니 지참하여 주시기 바랍니다. </t>
  </si>
  <si>
    <t>경기미용고등학교 출결점수산출기준표</t>
  </si>
  <si>
    <t>학년부장</t>
  </si>
  <si>
    <t xml:space="preserve">              중학교</t>
  </si>
  <si>
    <t>담임</t>
  </si>
  <si>
    <t>취득 점수</t>
  </si>
  <si>
    <t>출결 상황 (만점:100)
※3학년 11월 30일까지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</si>
</sst>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.0"/>
    <numFmt numFmtId="181" formatCode="0.000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돋움"/>
      <family val="3"/>
    </font>
    <font>
      <sz val="11"/>
      <color indexed="51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b/>
      <sz val="12"/>
      <name val="돋움"/>
      <family val="3"/>
    </font>
    <font>
      <b/>
      <sz val="14"/>
      <color indexed="10"/>
      <name val="돋움"/>
      <family val="3"/>
    </font>
    <font>
      <b/>
      <sz val="18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9" fillId="36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18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18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35" borderId="13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9" fillId="35" borderId="3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18" borderId="43" xfId="0" applyFont="1" applyFill="1" applyBorder="1" applyAlignment="1">
      <alignment horizontal="center" vertical="center" wrapText="1"/>
    </xf>
    <xf numFmtId="0" fontId="9" fillId="18" borderId="29" xfId="0" applyFont="1" applyFill="1" applyBorder="1" applyAlignment="1">
      <alignment horizontal="center" vertical="center" wrapText="1"/>
    </xf>
    <xf numFmtId="0" fontId="9" fillId="18" borderId="31" xfId="0" applyFont="1" applyFill="1" applyBorder="1" applyAlignment="1">
      <alignment horizontal="center" vertical="center" wrapText="1"/>
    </xf>
    <xf numFmtId="0" fontId="9" fillId="36" borderId="44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4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2" fontId="6" fillId="36" borderId="49" xfId="0" applyNumberFormat="1" applyFont="1" applyFill="1" applyBorder="1" applyAlignment="1">
      <alignment horizontal="center" vertical="center"/>
    </xf>
    <xf numFmtId="2" fontId="6" fillId="36" borderId="5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7" fillId="34" borderId="25" xfId="0" applyNumberFormat="1" applyFont="1" applyFill="1" applyBorder="1" applyAlignment="1">
      <alignment horizontal="center" vertical="center"/>
    </xf>
    <xf numFmtId="2" fontId="7" fillId="34" borderId="26" xfId="0" applyNumberFormat="1" applyFont="1" applyFill="1" applyBorder="1" applyAlignment="1">
      <alignment horizontal="center" vertical="center"/>
    </xf>
    <xf numFmtId="2" fontId="7" fillId="34" borderId="27" xfId="0" applyNumberFormat="1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9" fillId="36" borderId="54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zoomScalePageLayoutView="0" workbookViewId="0" topLeftCell="A7">
      <selection activeCell="A15" sqref="A15:D16"/>
    </sheetView>
  </sheetViews>
  <sheetFormatPr defaultColWidth="8.88671875" defaultRowHeight="13.5"/>
  <cols>
    <col min="1" max="1" width="4.10546875" style="0" customWidth="1"/>
    <col min="2" max="2" width="5.88671875" style="0" customWidth="1"/>
    <col min="3" max="3" width="5.4453125" style="0" customWidth="1"/>
    <col min="4" max="4" width="7.4453125" style="0" customWidth="1"/>
    <col min="5" max="13" width="5.5546875" style="0" customWidth="1"/>
    <col min="14" max="14" width="5.10546875" style="0" customWidth="1"/>
    <col min="15" max="15" width="5.5546875" style="0" customWidth="1"/>
    <col min="16" max="16" width="5.99609375" style="0" customWidth="1"/>
    <col min="17" max="17" width="3.77734375" style="0" customWidth="1"/>
    <col min="18" max="21" width="7.77734375" style="0" customWidth="1"/>
    <col min="22" max="22" width="6.21484375" style="0" customWidth="1"/>
    <col min="24" max="24" width="4.3359375" style="0" customWidth="1"/>
  </cols>
  <sheetData>
    <row r="1" spans="1:29" ht="26.25" customHeight="1">
      <c r="A1" s="8" t="s">
        <v>26</v>
      </c>
      <c r="D1" s="94" t="s">
        <v>29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2"/>
      <c r="P1" s="3"/>
      <c r="Q1" s="3"/>
      <c r="R1" s="3"/>
      <c r="S1" s="2"/>
      <c r="T1" s="2"/>
      <c r="U1" s="2"/>
      <c r="W1" s="1"/>
      <c r="X1" s="92"/>
      <c r="Y1" s="2"/>
      <c r="Z1" s="2"/>
      <c r="AA1" s="2"/>
      <c r="AB1" s="2"/>
      <c r="AC1" s="1"/>
    </row>
    <row r="2" spans="1:29" ht="26.25" customHeight="1" thickBot="1">
      <c r="A2" s="67"/>
      <c r="B2" s="67"/>
      <c r="D2" s="93" t="s">
        <v>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4"/>
      <c r="P2" s="2"/>
      <c r="Q2" s="2"/>
      <c r="R2" s="2"/>
      <c r="S2" s="2"/>
      <c r="T2" s="2"/>
      <c r="U2" s="2"/>
      <c r="W2" s="1"/>
      <c r="X2" s="46"/>
      <c r="Y2" s="4"/>
      <c r="Z2" s="2"/>
      <c r="AA2" s="2"/>
      <c r="AB2" s="2"/>
      <c r="AC2" s="1"/>
    </row>
    <row r="3" spans="1:29" ht="21.75" customHeight="1">
      <c r="A3" s="9"/>
      <c r="B3" s="9"/>
      <c r="C3" s="10" t="s">
        <v>9</v>
      </c>
      <c r="D3" s="53" t="s">
        <v>19</v>
      </c>
      <c r="E3" s="53"/>
      <c r="F3" s="53"/>
      <c r="G3" s="53"/>
      <c r="H3" s="53"/>
      <c r="I3" s="53"/>
      <c r="J3" s="53"/>
      <c r="K3" s="53"/>
      <c r="L3" s="53"/>
      <c r="M3" s="53"/>
      <c r="N3" s="53"/>
      <c r="Q3" s="31" t="s">
        <v>0</v>
      </c>
      <c r="R3" s="24" t="s">
        <v>32</v>
      </c>
      <c r="S3" s="24" t="s">
        <v>30</v>
      </c>
      <c r="T3" s="24" t="s">
        <v>1</v>
      </c>
      <c r="U3" s="25" t="s">
        <v>2</v>
      </c>
      <c r="W3" s="1"/>
      <c r="X3" s="2"/>
      <c r="Y3" s="4"/>
      <c r="Z3" s="2"/>
      <c r="AA3" s="2"/>
      <c r="AB3" s="2"/>
      <c r="AC3" s="1"/>
    </row>
    <row r="4" spans="1:33" ht="21.75" customHeight="1">
      <c r="A4" s="9"/>
      <c r="B4" s="9"/>
      <c r="C4" t="s">
        <v>27</v>
      </c>
      <c r="D4" s="74" t="s">
        <v>28</v>
      </c>
      <c r="E4" s="74"/>
      <c r="F4" s="74"/>
      <c r="G4" s="74"/>
      <c r="H4" s="74"/>
      <c r="I4" s="74"/>
      <c r="J4" s="74"/>
      <c r="K4" s="74"/>
      <c r="L4" s="74"/>
      <c r="M4" s="74"/>
      <c r="N4" s="51"/>
      <c r="O4" s="1"/>
      <c r="P4" s="30"/>
      <c r="Q4" s="61"/>
      <c r="R4" s="63"/>
      <c r="S4" s="63"/>
      <c r="T4" s="63"/>
      <c r="U4" s="58"/>
      <c r="V4" s="48"/>
      <c r="W4" s="46"/>
      <c r="X4" s="46"/>
      <c r="Y4" s="46"/>
      <c r="AA4" s="1"/>
      <c r="AB4" s="2"/>
      <c r="AC4" s="4"/>
      <c r="AD4" s="2"/>
      <c r="AE4" s="2"/>
      <c r="AF4" s="2"/>
      <c r="AG4" s="1"/>
    </row>
    <row r="5" spans="1:33" ht="21.75" customHeight="1">
      <c r="A5" s="9"/>
      <c r="B5" s="9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Q5" s="61"/>
      <c r="R5" s="64"/>
      <c r="S5" s="103"/>
      <c r="T5" s="64"/>
      <c r="U5" s="59"/>
      <c r="V5" s="48"/>
      <c r="W5" s="46"/>
      <c r="X5" s="46"/>
      <c r="Y5" s="46"/>
      <c r="AA5" s="1"/>
      <c r="AB5" s="2"/>
      <c r="AC5" s="4"/>
      <c r="AD5" s="2"/>
      <c r="AE5" s="2"/>
      <c r="AF5" s="2"/>
      <c r="AG5" s="1"/>
    </row>
    <row r="6" spans="1:33" ht="21.75" customHeight="1" thickBot="1">
      <c r="A6" s="9"/>
      <c r="B6" s="9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Q6" s="62"/>
      <c r="R6" s="65"/>
      <c r="S6" s="104"/>
      <c r="T6" s="65"/>
      <c r="U6" s="60"/>
      <c r="V6" s="48"/>
      <c r="W6" s="46"/>
      <c r="X6" s="46"/>
      <c r="Y6" s="46"/>
      <c r="AA6" s="1"/>
      <c r="AB6" s="2"/>
      <c r="AC6" s="4"/>
      <c r="AD6" s="2"/>
      <c r="AE6" s="2"/>
      <c r="AF6" s="2"/>
      <c r="AG6" s="1"/>
    </row>
    <row r="7" spans="1:33" ht="21.75" customHeight="1">
      <c r="A7" s="9"/>
      <c r="B7" s="9"/>
      <c r="O7" s="13"/>
      <c r="P7" s="4"/>
      <c r="Q7" s="4"/>
      <c r="R7" s="4"/>
      <c r="S7" s="4"/>
      <c r="T7" s="4"/>
      <c r="U7" s="4"/>
      <c r="V7" s="48"/>
      <c r="W7" s="46"/>
      <c r="X7" s="46"/>
      <c r="Y7" s="46"/>
      <c r="AA7" s="1"/>
      <c r="AB7" s="2"/>
      <c r="AC7" s="4"/>
      <c r="AD7" s="2"/>
      <c r="AE7" s="2"/>
      <c r="AF7" s="2"/>
      <c r="AG7" s="1"/>
    </row>
    <row r="8" spans="1:29" ht="21.75" customHeight="1">
      <c r="A8" s="9"/>
      <c r="B8" s="9"/>
      <c r="O8" s="4"/>
      <c r="P8" s="2"/>
      <c r="Q8" s="2"/>
      <c r="R8" s="2"/>
      <c r="S8" s="2"/>
      <c r="T8" s="2"/>
      <c r="U8" s="2"/>
      <c r="W8" s="1"/>
      <c r="X8" s="2"/>
      <c r="Y8" s="4"/>
      <c r="Z8" s="2"/>
      <c r="AA8" s="2"/>
      <c r="AB8" s="2"/>
      <c r="AC8" s="1"/>
    </row>
    <row r="9" spans="2:29" ht="15" customHeight="1" thickBot="1">
      <c r="B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4"/>
      <c r="P9" s="2"/>
      <c r="Q9" s="2"/>
      <c r="R9" s="2"/>
      <c r="S9" s="2"/>
      <c r="T9" s="2"/>
      <c r="U9" s="2"/>
      <c r="W9" s="1"/>
      <c r="X9" s="2"/>
      <c r="Y9" s="4"/>
      <c r="Z9" s="2"/>
      <c r="AA9" s="2"/>
      <c r="AB9" s="2"/>
      <c r="AC9" s="1"/>
    </row>
    <row r="10" spans="1:24" ht="27" customHeight="1">
      <c r="A10" s="81" t="s">
        <v>31</v>
      </c>
      <c r="B10" s="34"/>
      <c r="C10" s="34"/>
      <c r="D10" s="34"/>
      <c r="E10" s="34"/>
      <c r="F10" s="34"/>
      <c r="G10" s="35"/>
      <c r="P10" s="1"/>
      <c r="Q10" s="1"/>
      <c r="R10" s="1"/>
      <c r="S10" s="1"/>
      <c r="T10" s="1"/>
      <c r="U10" s="1"/>
      <c r="V10" s="1"/>
      <c r="W10" s="1"/>
      <c r="X10" s="1"/>
    </row>
    <row r="11" spans="1:7" s="2" customFormat="1" ht="21.75" customHeight="1">
      <c r="A11" s="82" t="s">
        <v>10</v>
      </c>
      <c r="B11" s="83"/>
      <c r="C11" s="83"/>
      <c r="D11" s="83"/>
      <c r="E11" s="83"/>
      <c r="F11" s="83"/>
      <c r="G11" s="84"/>
    </row>
    <row r="12" spans="1:7" s="2" customFormat="1" ht="21.75" customHeight="1" thickBot="1">
      <c r="A12" s="85"/>
      <c r="B12" s="86"/>
      <c r="C12" s="86"/>
      <c r="D12" s="86"/>
      <c r="E12" s="86"/>
      <c r="F12" s="86"/>
      <c r="G12" s="87"/>
    </row>
    <row r="13" ht="8.25" customHeight="1"/>
    <row r="14" spans="1:21" s="5" customFormat="1" ht="25.5" customHeight="1" thickBot="1">
      <c r="A14" s="6"/>
      <c r="B14" s="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6"/>
      <c r="O14" s="6"/>
      <c r="P14" s="6"/>
      <c r="Q14" s="6"/>
      <c r="R14" s="6"/>
      <c r="S14" s="6"/>
      <c r="T14" s="6"/>
      <c r="U14" s="6"/>
    </row>
    <row r="15" spans="1:21" s="5" customFormat="1" ht="45.75" customHeight="1">
      <c r="A15" s="68" t="s">
        <v>34</v>
      </c>
      <c r="B15" s="69"/>
      <c r="C15" s="69"/>
      <c r="D15" s="70"/>
      <c r="E15" s="54" t="s">
        <v>12</v>
      </c>
      <c r="F15" s="54"/>
      <c r="G15" s="54"/>
      <c r="H15" s="54" t="s">
        <v>13</v>
      </c>
      <c r="I15" s="54"/>
      <c r="J15" s="54"/>
      <c r="K15" s="55" t="s">
        <v>14</v>
      </c>
      <c r="L15" s="56"/>
      <c r="M15" s="57"/>
      <c r="N15" s="55" t="s">
        <v>15</v>
      </c>
      <c r="O15" s="56"/>
      <c r="P15" s="57"/>
      <c r="Q15" s="33" t="s">
        <v>33</v>
      </c>
      <c r="R15" s="34"/>
      <c r="S15" s="34"/>
      <c r="T15" s="34"/>
      <c r="U15" s="35"/>
    </row>
    <row r="16" spans="1:21" s="5" customFormat="1" ht="45" customHeight="1">
      <c r="A16" s="71"/>
      <c r="B16" s="72"/>
      <c r="C16" s="72"/>
      <c r="D16" s="73"/>
      <c r="E16" s="17" t="s">
        <v>20</v>
      </c>
      <c r="F16" s="17" t="s">
        <v>21</v>
      </c>
      <c r="G16" s="17" t="s">
        <v>22</v>
      </c>
      <c r="H16" s="17" t="s">
        <v>20</v>
      </c>
      <c r="I16" s="17" t="s">
        <v>21</v>
      </c>
      <c r="J16" s="17" t="s">
        <v>22</v>
      </c>
      <c r="K16" s="17" t="s">
        <v>20</v>
      </c>
      <c r="L16" s="17" t="s">
        <v>21</v>
      </c>
      <c r="M16" s="17" t="s">
        <v>22</v>
      </c>
      <c r="N16" s="17" t="s">
        <v>20</v>
      </c>
      <c r="O16" s="17" t="s">
        <v>21</v>
      </c>
      <c r="P16" s="17" t="s">
        <v>22</v>
      </c>
      <c r="Q16" s="36"/>
      <c r="R16" s="37"/>
      <c r="S16" s="37"/>
      <c r="T16" s="37"/>
      <c r="U16" s="38"/>
    </row>
    <row r="17" spans="1:21" s="5" customFormat="1" ht="66.75" customHeight="1" thickBot="1">
      <c r="A17" s="78" t="s">
        <v>4</v>
      </c>
      <c r="B17" s="79"/>
      <c r="C17" s="79"/>
      <c r="D17" s="80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39">
        <f>(IF(E17+INT((H17+K17+N17)/3)&gt;10,4.8,12-(E17+INT((H17+K17+N17)/3))*0.6)+IF(F17+INT((I17+L17+O17)/3)&gt;10,5.6,14-(F17+INT((I17+L17+O17)/3))*0.7)+IF(G17+INT((J17+M17+P17)/3)&gt;10,5.6,14-(G17+INT((J17+M17+P17)/3))*0.7))*2.5</f>
        <v>100</v>
      </c>
      <c r="R17" s="40"/>
      <c r="S17" s="40"/>
      <c r="T17" s="40"/>
      <c r="U17" s="41"/>
    </row>
    <row r="18" spans="1:21" s="5" customFormat="1" ht="17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5" s="5" customFormat="1" ht="24.7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W19" s="15"/>
      <c r="X19" s="15"/>
      <c r="Y19" s="15"/>
    </row>
    <row r="20" spans="1:25" s="5" customFormat="1" ht="79.5" customHeight="1" thickBot="1">
      <c r="A20" s="75" t="s">
        <v>23</v>
      </c>
      <c r="B20" s="76"/>
      <c r="C20" s="76"/>
      <c r="D20" s="77"/>
      <c r="E20" s="52" t="s">
        <v>24</v>
      </c>
      <c r="F20" s="52"/>
      <c r="G20" s="52"/>
      <c r="H20" s="52"/>
      <c r="I20" s="52"/>
      <c r="J20" s="52"/>
      <c r="K20" s="52" t="s">
        <v>25</v>
      </c>
      <c r="L20" s="52"/>
      <c r="M20" s="52"/>
      <c r="N20" s="52"/>
      <c r="O20" s="52"/>
      <c r="P20" s="52"/>
      <c r="Q20" s="42" t="s">
        <v>16</v>
      </c>
      <c r="R20" s="43"/>
      <c r="S20" s="43"/>
      <c r="T20" s="43"/>
      <c r="U20" s="44"/>
      <c r="W20" s="95"/>
      <c r="X20" s="96"/>
      <c r="Y20" s="97"/>
    </row>
    <row r="21" spans="1:21" s="5" customFormat="1" ht="57.75" customHeight="1" thickBot="1">
      <c r="A21" s="101" t="s">
        <v>11</v>
      </c>
      <c r="B21" s="102"/>
      <c r="C21" s="102"/>
      <c r="D21" s="102"/>
      <c r="E21" s="66">
        <v>1</v>
      </c>
      <c r="F21" s="66"/>
      <c r="G21" s="66"/>
      <c r="H21" s="66"/>
      <c r="I21" s="66"/>
      <c r="J21" s="66"/>
      <c r="K21" s="66">
        <v>1</v>
      </c>
      <c r="L21" s="66"/>
      <c r="M21" s="66"/>
      <c r="N21" s="66"/>
      <c r="O21" s="66"/>
      <c r="P21" s="66"/>
      <c r="Q21" s="45">
        <f>E21*2+K21*5</f>
        <v>7</v>
      </c>
      <c r="R21" s="40"/>
      <c r="S21" s="40"/>
      <c r="T21" s="40"/>
      <c r="U21" s="41"/>
    </row>
    <row r="22" spans="1:21" s="5" customFormat="1" ht="47.2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5" customFormat="1" ht="65.25" customHeight="1" thickBot="1">
      <c r="A23" s="98" t="s">
        <v>18</v>
      </c>
      <c r="B23" s="99"/>
      <c r="C23" s="99"/>
      <c r="D23" s="100"/>
      <c r="E23" s="89">
        <f>Q17+Q21</f>
        <v>107</v>
      </c>
      <c r="F23" s="89"/>
      <c r="G23" s="89"/>
      <c r="H23" s="90"/>
      <c r="I23" s="16"/>
      <c r="J23" s="47" t="s">
        <v>5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s="5" customFormat="1" ht="32.25" customHeight="1" thickBot="1">
      <c r="A24" s="20"/>
      <c r="B24" s="20"/>
      <c r="C24" s="20"/>
      <c r="D24" s="20"/>
      <c r="E24" s="91"/>
      <c r="F24" s="91"/>
      <c r="G24" s="91"/>
      <c r="H24" s="91"/>
      <c r="I24" s="20"/>
      <c r="J24" s="20"/>
      <c r="K24" s="20"/>
      <c r="L24" s="20"/>
      <c r="M24" s="20"/>
      <c r="N24" s="20"/>
      <c r="O24" s="21"/>
      <c r="P24" s="21"/>
      <c r="Q24" s="21"/>
      <c r="R24" s="21"/>
      <c r="S24" s="21"/>
      <c r="T24" s="21"/>
      <c r="U24" s="21"/>
    </row>
    <row r="25" spans="1:21" s="5" customFormat="1" ht="22.5" customHeight="1">
      <c r="A25" s="49" t="s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29"/>
      <c r="Q25" s="31" t="s">
        <v>6</v>
      </c>
      <c r="R25" s="24" t="s">
        <v>7</v>
      </c>
      <c r="S25" s="25" t="s">
        <v>8</v>
      </c>
      <c r="U25" s="23"/>
    </row>
    <row r="26" spans="1:25" s="5" customFormat="1" ht="57.75" customHeight="1" thickBo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6"/>
      <c r="Q26" s="32"/>
      <c r="R26" s="27"/>
      <c r="S26" s="28"/>
      <c r="U26" s="26"/>
      <c r="W26" s="7"/>
      <c r="X26" s="7"/>
      <c r="Y26" s="7"/>
    </row>
    <row r="27" spans="1:21" s="5" customFormat="1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1"/>
      <c r="P27" s="1"/>
      <c r="Q27" s="1"/>
      <c r="R27" s="1"/>
      <c r="S27" s="1"/>
      <c r="T27" s="1"/>
      <c r="U27" s="1"/>
    </row>
    <row r="28" spans="1:21" s="5" customFormat="1" ht="27" customHeight="1">
      <c r="A28"/>
      <c r="K28"/>
      <c r="L28"/>
      <c r="M28"/>
      <c r="N28"/>
      <c r="O28"/>
      <c r="P28"/>
      <c r="Q28"/>
      <c r="R28"/>
      <c r="S28"/>
      <c r="T28"/>
      <c r="U28"/>
    </row>
    <row r="29" spans="1:21" s="5" customFormat="1" ht="28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s="5" customFormat="1" ht="39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s="14" customFormat="1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14" customFormat="1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s="14" customFormat="1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14" customFormat="1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14" customFormat="1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14" customFormat="1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</sheetData>
  <sheetProtection/>
  <mergeCells count="43">
    <mergeCell ref="X1:X2"/>
    <mergeCell ref="D2:N2"/>
    <mergeCell ref="D1:N1"/>
    <mergeCell ref="W20:Y20"/>
    <mergeCell ref="A23:D23"/>
    <mergeCell ref="A21:D21"/>
    <mergeCell ref="S4:S6"/>
    <mergeCell ref="A11:G12"/>
    <mergeCell ref="C14:M14"/>
    <mergeCell ref="K20:P20"/>
    <mergeCell ref="K21:P21"/>
    <mergeCell ref="E23:H23"/>
    <mergeCell ref="E24:H24"/>
    <mergeCell ref="E21:J21"/>
    <mergeCell ref="A2:B2"/>
    <mergeCell ref="A15:D16"/>
    <mergeCell ref="K15:M15"/>
    <mergeCell ref="H15:J15"/>
    <mergeCell ref="D4:N4"/>
    <mergeCell ref="D5:N5"/>
    <mergeCell ref="D6:N6"/>
    <mergeCell ref="A20:D20"/>
    <mergeCell ref="A17:D17"/>
    <mergeCell ref="Y4:Y7"/>
    <mergeCell ref="D3:N3"/>
    <mergeCell ref="X4:X7"/>
    <mergeCell ref="E15:G15"/>
    <mergeCell ref="N15:P15"/>
    <mergeCell ref="U4:U6"/>
    <mergeCell ref="Q3:Q6"/>
    <mergeCell ref="T4:T6"/>
    <mergeCell ref="R4:R6"/>
    <mergeCell ref="A10:G10"/>
    <mergeCell ref="Q25:Q26"/>
    <mergeCell ref="Q15:U16"/>
    <mergeCell ref="Q17:U17"/>
    <mergeCell ref="Q20:U20"/>
    <mergeCell ref="Q21:U21"/>
    <mergeCell ref="W4:W7"/>
    <mergeCell ref="J23:U23"/>
    <mergeCell ref="V4:V7"/>
    <mergeCell ref="A25:O25"/>
    <mergeCell ref="E20:J20"/>
  </mergeCells>
  <printOptions/>
  <pageMargins left="0.5511811023622047" right="0.4330708661417323" top="0.9055118110236221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중등교육과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세테르</dc:creator>
  <cp:keywords/>
  <dc:description/>
  <cp:lastModifiedBy>신현철</cp:lastModifiedBy>
  <cp:lastPrinted>2013-09-24T01:13:34Z</cp:lastPrinted>
  <dcterms:created xsi:type="dcterms:W3CDTF">2003-09-26T10:33:01Z</dcterms:created>
  <dcterms:modified xsi:type="dcterms:W3CDTF">2013-12-10T07:40:35Z</dcterms:modified>
  <cp:category/>
  <cp:version/>
  <cp:contentType/>
  <cp:contentStatus/>
</cp:coreProperties>
</file>